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eiri06a\Desktop\"/>
    </mc:Choice>
  </mc:AlternateContent>
  <xr:revisionPtr revIDLastSave="0" documentId="13_ncr:1_{6DC26249-A12E-4BE1-9C51-533428A1A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◎202304食費改定他 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6" l="1"/>
  <c r="K22" i="16" s="1"/>
  <c r="J16" i="16"/>
  <c r="J22" i="16" s="1"/>
  <c r="I16" i="16"/>
  <c r="I22" i="16" s="1"/>
  <c r="H16" i="16"/>
  <c r="H22" i="16" s="1"/>
  <c r="G16" i="16"/>
  <c r="G22" i="16" s="1"/>
  <c r="F16" i="16"/>
  <c r="F22" i="16" s="1"/>
  <c r="E16" i="16"/>
  <c r="E22" i="16" s="1"/>
  <c r="K12" i="16"/>
  <c r="J12" i="16"/>
  <c r="I12" i="16"/>
  <c r="H12" i="16"/>
  <c r="G12" i="16"/>
  <c r="F12" i="16"/>
  <c r="E12" i="16"/>
</calcChain>
</file>

<file path=xl/sharedStrings.xml><?xml version="1.0" encoding="utf-8"?>
<sst xmlns="http://schemas.openxmlformats.org/spreadsheetml/2006/main" count="36" uniqueCount="27">
  <si>
    <t>支援１</t>
    <rPh sb="0" eb="2">
      <t>シエン</t>
    </rPh>
    <phoneticPr fontId="2"/>
  </si>
  <si>
    <t>支援２</t>
    <rPh sb="0" eb="2">
      <t>シエン</t>
    </rPh>
    <phoneticPr fontId="2"/>
  </si>
  <si>
    <t>介護１</t>
    <rPh sb="0" eb="2">
      <t>カイゴ</t>
    </rPh>
    <phoneticPr fontId="2"/>
  </si>
  <si>
    <t>介護２</t>
    <rPh sb="0" eb="2">
      <t>カイゴ</t>
    </rPh>
    <phoneticPr fontId="2"/>
  </si>
  <si>
    <t>介護３</t>
    <rPh sb="0" eb="2">
      <t>カイゴ</t>
    </rPh>
    <phoneticPr fontId="2"/>
  </si>
  <si>
    <t>介護４</t>
    <rPh sb="0" eb="2">
      <t>カイゴ</t>
    </rPh>
    <phoneticPr fontId="2"/>
  </si>
  <si>
    <t>居室利用料</t>
    <rPh sb="0" eb="2">
      <t>キョシツ</t>
    </rPh>
    <rPh sb="2" eb="5">
      <t>リヨウリョウ</t>
    </rPh>
    <phoneticPr fontId="2"/>
  </si>
  <si>
    <t>管理費</t>
    <rPh sb="0" eb="3">
      <t>カンリヒ</t>
    </rPh>
    <phoneticPr fontId="2"/>
  </si>
  <si>
    <t>食費</t>
    <rPh sb="0" eb="2">
      <t>ショクヒ</t>
    </rPh>
    <phoneticPr fontId="2"/>
  </si>
  <si>
    <t>介護保険料</t>
    <rPh sb="0" eb="2">
      <t>カイゴ</t>
    </rPh>
    <rPh sb="2" eb="4">
      <t>ホケン</t>
    </rPh>
    <rPh sb="4" eb="5">
      <t>リョウ</t>
    </rPh>
    <phoneticPr fontId="2"/>
  </si>
  <si>
    <t>介護5</t>
    <rPh sb="0" eb="2">
      <t>カイゴ</t>
    </rPh>
    <phoneticPr fontId="2"/>
  </si>
  <si>
    <r>
      <t>医療費　</t>
    </r>
    <r>
      <rPr>
        <sz val="9"/>
        <rFont val="ＭＳ Ｐゴシック"/>
        <family val="3"/>
        <charset val="128"/>
      </rPr>
      <t>（概算）</t>
    </r>
    <rPh sb="0" eb="3">
      <t>イリョウヒ</t>
    </rPh>
    <rPh sb="5" eb="7">
      <t>ガイサン</t>
    </rPh>
    <phoneticPr fontId="2"/>
  </si>
  <si>
    <r>
      <t>日用品　</t>
    </r>
    <r>
      <rPr>
        <sz val="9"/>
        <rFont val="ＭＳ Ｐゴシック"/>
        <family val="3"/>
        <charset val="128"/>
      </rPr>
      <t>（税込）</t>
    </r>
    <rPh sb="0" eb="3">
      <t>ニチヨウヒン</t>
    </rPh>
    <rPh sb="5" eb="7">
      <t>ゼイコミ</t>
    </rPh>
    <phoneticPr fontId="2"/>
  </si>
  <si>
    <r>
      <t>オムツ使用　</t>
    </r>
    <r>
      <rPr>
        <sz val="9"/>
        <rFont val="ＭＳ Ｐゴシック"/>
        <family val="3"/>
        <charset val="128"/>
      </rPr>
      <t>（税込）</t>
    </r>
    <rPh sb="3" eb="5">
      <t>シヨウ</t>
    </rPh>
    <phoneticPr fontId="2"/>
  </si>
  <si>
    <r>
      <t>　　※</t>
    </r>
    <r>
      <rPr>
        <sz val="11"/>
        <rFont val="ＭＳ Ｐゴシック"/>
        <family val="3"/>
        <charset val="128"/>
      </rPr>
      <t>医療費、薬代は個人差があります。</t>
    </r>
    <rPh sb="3" eb="6">
      <t>イリョウヒ</t>
    </rPh>
    <rPh sb="7" eb="8">
      <t>クスリ</t>
    </rPh>
    <rPh sb="8" eb="9">
      <t>ダイ</t>
    </rPh>
    <rPh sb="10" eb="13">
      <t>コジンサ</t>
    </rPh>
    <phoneticPr fontId="2"/>
  </si>
  <si>
    <r>
      <t xml:space="preserve">介護保険料 </t>
    </r>
    <r>
      <rPr>
        <sz val="9"/>
        <rFont val="ＭＳ Ｐゴシック"/>
        <family val="3"/>
        <charset val="128"/>
      </rPr>
      <t>（限度額）</t>
    </r>
    <rPh sb="0" eb="2">
      <t>カイゴ</t>
    </rPh>
    <rPh sb="2" eb="4">
      <t>ホケン</t>
    </rPh>
    <rPh sb="4" eb="5">
      <t>リョウ</t>
    </rPh>
    <rPh sb="7" eb="9">
      <t>ゲンド</t>
    </rPh>
    <rPh sb="9" eb="10">
      <t>ガク</t>
    </rPh>
    <phoneticPr fontId="2"/>
  </si>
  <si>
    <r>
      <t>薬代　</t>
    </r>
    <r>
      <rPr>
        <sz val="9"/>
        <rFont val="ＭＳ Ｐゴシック"/>
        <family val="3"/>
        <charset val="128"/>
      </rPr>
      <t>（概算）</t>
    </r>
    <rPh sb="0" eb="1">
      <t>クスリ</t>
    </rPh>
    <rPh sb="1" eb="2">
      <t>ダイ</t>
    </rPh>
    <phoneticPr fontId="2"/>
  </si>
  <si>
    <t>各施設　月額料金表（概算）比較表 （30日/月）</t>
    <rPh sb="0" eb="1">
      <t>カク</t>
    </rPh>
    <rPh sb="1" eb="3">
      <t>シセツ</t>
    </rPh>
    <rPh sb="4" eb="5">
      <t>ツキ</t>
    </rPh>
    <rPh sb="5" eb="6">
      <t>ガク</t>
    </rPh>
    <rPh sb="6" eb="8">
      <t>リョウキン</t>
    </rPh>
    <rPh sb="8" eb="9">
      <t>ヒョウ</t>
    </rPh>
    <rPh sb="10" eb="12">
      <t>ガイサン</t>
    </rPh>
    <rPh sb="13" eb="15">
      <t>ヒカク</t>
    </rPh>
    <rPh sb="15" eb="16">
      <t>ヒョウ</t>
    </rPh>
    <rPh sb="20" eb="21">
      <t>ニチ</t>
    </rPh>
    <rPh sb="22" eb="23">
      <t>ツキ</t>
    </rPh>
    <phoneticPr fontId="2"/>
  </si>
  <si>
    <r>
      <t xml:space="preserve"> </t>
    </r>
    <r>
      <rPr>
        <sz val="12"/>
        <rFont val="ＭＳ Ｐゴシック"/>
        <family val="3"/>
        <charset val="128"/>
      </rPr>
      <t>あっとほーむ上山田</t>
    </r>
    <r>
      <rPr>
        <sz val="11"/>
        <rFont val="ＭＳ Ｐゴシック"/>
        <family val="3"/>
        <charset val="128"/>
      </rPr>
      <t xml:space="preserve"> (介護付）</t>
    </r>
    <rPh sb="7" eb="10">
      <t>カミヤマダ</t>
    </rPh>
    <rPh sb="12" eb="14">
      <t>カイゴ</t>
    </rPh>
    <rPh sb="14" eb="15">
      <t>ツ</t>
    </rPh>
    <phoneticPr fontId="2"/>
  </si>
  <si>
    <r>
      <t>あっとほーむ戸倉上山田温泉</t>
    </r>
    <r>
      <rPr>
        <sz val="9"/>
        <rFont val="ＭＳ Ｐゴシック"/>
        <family val="3"/>
        <charset val="128"/>
      </rPr>
      <t>（住宅型）</t>
    </r>
    <rPh sb="6" eb="8">
      <t>トクラ</t>
    </rPh>
    <rPh sb="8" eb="11">
      <t>カミヤマダ</t>
    </rPh>
    <rPh sb="11" eb="13">
      <t>オンセン</t>
    </rPh>
    <rPh sb="14" eb="17">
      <t>ジュウタクガタ</t>
    </rPh>
    <phoneticPr fontId="2"/>
  </si>
  <si>
    <t>　※介護保険料は2021年度改正後の額です。</t>
    <rPh sb="2" eb="4">
      <t>カイゴ</t>
    </rPh>
    <rPh sb="4" eb="7">
      <t>ホケンリョウ</t>
    </rPh>
    <rPh sb="12" eb="14">
      <t>ネンド</t>
    </rPh>
    <rPh sb="14" eb="16">
      <t>カイセイ</t>
    </rPh>
    <rPh sb="16" eb="17">
      <t>ゴ</t>
    </rPh>
    <rPh sb="18" eb="19">
      <t>ガク</t>
    </rPh>
    <phoneticPr fontId="2"/>
  </si>
  <si>
    <t>概算費用</t>
    <rPh sb="0" eb="2">
      <t>ガイサン</t>
    </rPh>
    <rPh sb="2" eb="4">
      <t>ヒヨウ</t>
    </rPh>
    <phoneticPr fontId="2"/>
  </si>
  <si>
    <t>その他必要に   応じた費用</t>
    <rPh sb="2" eb="5">
      <t>タヒツヨウ</t>
    </rPh>
    <rPh sb="9" eb="10">
      <t>オウ</t>
    </rPh>
    <rPh sb="12" eb="14">
      <t>ヒヨウ</t>
    </rPh>
    <phoneticPr fontId="2"/>
  </si>
  <si>
    <t>小　計</t>
    <rPh sb="0" eb="1">
      <t>ショウ</t>
    </rPh>
    <rPh sb="2" eb="3">
      <t>ケイ</t>
    </rPh>
    <phoneticPr fontId="2"/>
  </si>
  <si>
    <t>　※介護保険自己負担額は、介護保険負担割合証の割合により算定させて頂きます。</t>
    <rPh sb="2" eb="4">
      <t>カイゴ</t>
    </rPh>
    <rPh sb="4" eb="6">
      <t>ホケン</t>
    </rPh>
    <rPh sb="6" eb="8">
      <t>ジコ</t>
    </rPh>
    <rPh sb="8" eb="10">
      <t>フタン</t>
    </rPh>
    <rPh sb="10" eb="11">
      <t>ガク</t>
    </rPh>
    <rPh sb="13" eb="15">
      <t>カイゴ</t>
    </rPh>
    <rPh sb="15" eb="17">
      <t>ホケン</t>
    </rPh>
    <rPh sb="17" eb="19">
      <t>フタン</t>
    </rPh>
    <rPh sb="19" eb="21">
      <t>ワリアイ</t>
    </rPh>
    <rPh sb="21" eb="22">
      <t>ショウ</t>
    </rPh>
    <rPh sb="23" eb="25">
      <t>ワリアイ</t>
    </rPh>
    <rPh sb="28" eb="30">
      <t>サンテイ</t>
    </rPh>
    <rPh sb="33" eb="34">
      <t>イタダ</t>
    </rPh>
    <phoneticPr fontId="2"/>
  </si>
  <si>
    <t>　　　　※介護保険自己負担額…1割負担の料金</t>
    <rPh sb="5" eb="7">
      <t>カイゴ</t>
    </rPh>
    <rPh sb="7" eb="9">
      <t>ホケン</t>
    </rPh>
    <rPh sb="9" eb="11">
      <t>ジコ</t>
    </rPh>
    <rPh sb="11" eb="13">
      <t>フタン</t>
    </rPh>
    <rPh sb="13" eb="14">
      <t>ガク</t>
    </rPh>
    <rPh sb="16" eb="17">
      <t>ワリ</t>
    </rPh>
    <rPh sb="17" eb="19">
      <t>フタン</t>
    </rPh>
    <rPh sb="20" eb="22">
      <t>リョウキン</t>
    </rPh>
    <phoneticPr fontId="2"/>
  </si>
  <si>
    <t>2023年4月改定</t>
    <rPh sb="4" eb="5">
      <t>ネン</t>
    </rPh>
    <rPh sb="6" eb="7">
      <t>ガツ</t>
    </rPh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</si>
</sst>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0" fillId="0" borderId="0" xfId="0" applyNumberFormat="1"/>
    <xf numFmtId="0" fontId="4" fillId="0" borderId="0" xfId="0" applyFont="1" applyAlignment="1">
      <alignment horizontal="center"/>
    </xf>
    <xf numFmtId="38" fontId="3" fillId="0" borderId="2" xfId="1" applyFont="1" applyFill="1" applyBorder="1"/>
    <xf numFmtId="38" fontId="3" fillId="0" borderId="3" xfId="1" applyFont="1" applyFill="1" applyBorder="1"/>
    <xf numFmtId="38" fontId="3" fillId="0" borderId="4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11" xfId="1" applyFont="1" applyFill="1" applyBorder="1"/>
    <xf numFmtId="38" fontId="3" fillId="0" borderId="10" xfId="1" applyFont="1" applyFill="1" applyBorder="1"/>
    <xf numFmtId="0" fontId="5" fillId="0" borderId="0" xfId="0" applyFont="1"/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8" fontId="3" fillId="0" borderId="13" xfId="1" applyFont="1" applyFill="1" applyBorder="1"/>
    <xf numFmtId="38" fontId="3" fillId="0" borderId="14" xfId="1" applyFont="1" applyFill="1" applyBorder="1"/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38" fontId="3" fillId="0" borderId="16" xfId="1" applyFont="1" applyFill="1" applyBorder="1"/>
    <xf numFmtId="38" fontId="3" fillId="0" borderId="1" xfId="1" applyFont="1" applyFill="1" applyBorder="1"/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3" fillId="0" borderId="20" xfId="1" applyFont="1" applyFill="1" applyBorder="1" applyAlignment="1">
      <alignment horizontal="right"/>
    </xf>
    <xf numFmtId="38" fontId="3" fillId="0" borderId="21" xfId="1" applyFont="1" applyFill="1" applyBorder="1" applyAlignment="1">
      <alignment horizontal="right"/>
    </xf>
    <xf numFmtId="38" fontId="3" fillId="0" borderId="21" xfId="1" applyFont="1" applyFill="1" applyBorder="1"/>
    <xf numFmtId="38" fontId="3" fillId="0" borderId="22" xfId="1" applyFont="1" applyFill="1" applyBorder="1"/>
    <xf numFmtId="38" fontId="3" fillId="0" borderId="23" xfId="1" applyFont="1" applyFill="1" applyBorder="1"/>
    <xf numFmtId="38" fontId="3" fillId="2" borderId="24" xfId="0" applyNumberFormat="1" applyFont="1" applyFill="1" applyBorder="1"/>
    <xf numFmtId="38" fontId="3" fillId="2" borderId="25" xfId="0" applyNumberFormat="1" applyFont="1" applyFill="1" applyBorder="1"/>
    <xf numFmtId="38" fontId="3" fillId="2" borderId="26" xfId="0" applyNumberFormat="1" applyFont="1" applyFill="1" applyBorder="1"/>
    <xf numFmtId="0" fontId="0" fillId="0" borderId="27" xfId="0" applyBorder="1" applyAlignment="1">
      <alignment horizontal="left"/>
    </xf>
    <xf numFmtId="38" fontId="3" fillId="0" borderId="28" xfId="1" applyFont="1" applyFill="1" applyBorder="1"/>
    <xf numFmtId="38" fontId="3" fillId="0" borderId="27" xfId="1" applyFont="1" applyFill="1" applyBorder="1"/>
    <xf numFmtId="38" fontId="3" fillId="0" borderId="29" xfId="1" applyFont="1" applyFill="1" applyBorder="1"/>
    <xf numFmtId="38" fontId="3" fillId="0" borderId="30" xfId="1" applyFont="1" applyFill="1" applyBorder="1"/>
    <xf numFmtId="38" fontId="3" fillId="0" borderId="31" xfId="1" applyFont="1" applyFill="1" applyBorder="1"/>
    <xf numFmtId="38" fontId="3" fillId="2" borderId="32" xfId="0" applyNumberFormat="1" applyFont="1" applyFill="1" applyBorder="1"/>
    <xf numFmtId="38" fontId="3" fillId="2" borderId="33" xfId="0" applyNumberFormat="1" applyFont="1" applyFill="1" applyBorder="1"/>
    <xf numFmtId="38" fontId="3" fillId="2" borderId="34" xfId="0" applyNumberFormat="1" applyFont="1" applyFill="1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11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9" fillId="0" borderId="17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5"/>
  <sheetViews>
    <sheetView tabSelected="1" workbookViewId="0">
      <selection activeCell="N7" sqref="N7"/>
    </sheetView>
  </sheetViews>
  <sheetFormatPr defaultRowHeight="13.5"/>
  <cols>
    <col min="1" max="1" width="3.75" customWidth="1"/>
    <col min="2" max="2" width="6.625" customWidth="1"/>
    <col min="3" max="3" width="8" customWidth="1"/>
    <col min="4" max="4" width="17.625" customWidth="1"/>
    <col min="5" max="11" width="13.125" customWidth="1"/>
  </cols>
  <sheetData>
    <row r="1" spans="2:11" ht="35.1" customHeight="1">
      <c r="C1" s="48" t="s">
        <v>17</v>
      </c>
      <c r="D1" s="48"/>
      <c r="E1" s="48"/>
      <c r="F1" s="48"/>
      <c r="G1" s="48"/>
      <c r="H1" s="48"/>
      <c r="I1" s="47" t="s">
        <v>25</v>
      </c>
      <c r="J1" s="13"/>
      <c r="K1" s="13"/>
    </row>
    <row r="2" spans="2:11" ht="20.100000000000001" customHeight="1" thickBot="1">
      <c r="C2" s="2"/>
      <c r="D2" s="2"/>
      <c r="E2" s="2"/>
      <c r="F2" s="2"/>
      <c r="G2" s="2"/>
      <c r="H2" s="2"/>
      <c r="I2" s="61" t="s">
        <v>26</v>
      </c>
      <c r="J2" s="61"/>
      <c r="K2" s="61"/>
    </row>
    <row r="3" spans="2:11" ht="24.95" customHeight="1">
      <c r="B3" s="49"/>
      <c r="C3" s="50"/>
      <c r="D3" s="51"/>
      <c r="E3" s="27" t="s">
        <v>0</v>
      </c>
      <c r="F3" s="28" t="s">
        <v>1</v>
      </c>
      <c r="G3" s="27" t="s">
        <v>2</v>
      </c>
      <c r="H3" s="27" t="s">
        <v>3</v>
      </c>
      <c r="I3" s="27" t="s">
        <v>4</v>
      </c>
      <c r="J3" s="27" t="s">
        <v>5</v>
      </c>
      <c r="K3" s="29" t="s">
        <v>10</v>
      </c>
    </row>
    <row r="4" spans="2:11" ht="24.95" customHeight="1">
      <c r="B4" s="58" t="s">
        <v>18</v>
      </c>
      <c r="C4" s="55"/>
      <c r="D4" s="14" t="s">
        <v>6</v>
      </c>
      <c r="E4" s="5">
        <v>30000</v>
      </c>
      <c r="F4" s="6">
        <v>30000</v>
      </c>
      <c r="G4" s="5">
        <v>30000</v>
      </c>
      <c r="H4" s="5">
        <v>30000</v>
      </c>
      <c r="I4" s="5">
        <v>30000</v>
      </c>
      <c r="J4" s="5">
        <v>30000</v>
      </c>
      <c r="K4" s="30">
        <v>30000</v>
      </c>
    </row>
    <row r="5" spans="2:11" ht="24.95" customHeight="1">
      <c r="B5" s="59"/>
      <c r="C5" s="56"/>
      <c r="D5" s="15" t="s">
        <v>7</v>
      </c>
      <c r="E5" s="7">
        <v>20000</v>
      </c>
      <c r="F5" s="8">
        <v>20000</v>
      </c>
      <c r="G5" s="7">
        <v>20000</v>
      </c>
      <c r="H5" s="7">
        <v>20000</v>
      </c>
      <c r="I5" s="7">
        <v>20000</v>
      </c>
      <c r="J5" s="7">
        <v>20000</v>
      </c>
      <c r="K5" s="31">
        <v>20000</v>
      </c>
    </row>
    <row r="6" spans="2:11" ht="24.95" customHeight="1">
      <c r="B6" s="59"/>
      <c r="C6" s="56"/>
      <c r="D6" s="16" t="s">
        <v>8</v>
      </c>
      <c r="E6" s="3">
        <v>48600</v>
      </c>
      <c r="F6" s="4">
        <v>48600</v>
      </c>
      <c r="G6" s="3">
        <v>48600</v>
      </c>
      <c r="H6" s="3">
        <v>48600</v>
      </c>
      <c r="I6" s="3">
        <v>48600</v>
      </c>
      <c r="J6" s="3">
        <v>48600</v>
      </c>
      <c r="K6" s="32">
        <v>48600</v>
      </c>
    </row>
    <row r="7" spans="2:11" ht="24.95" customHeight="1">
      <c r="B7" s="59"/>
      <c r="C7" s="57"/>
      <c r="D7" s="16" t="s">
        <v>9</v>
      </c>
      <c r="E7" s="3">
        <v>5460</v>
      </c>
      <c r="F7" s="4">
        <v>9330</v>
      </c>
      <c r="G7" s="3">
        <v>16140</v>
      </c>
      <c r="H7" s="3">
        <v>18120</v>
      </c>
      <c r="I7" s="3">
        <v>20220</v>
      </c>
      <c r="J7" s="3">
        <v>22140</v>
      </c>
      <c r="K7" s="32">
        <v>24210</v>
      </c>
    </row>
    <row r="8" spans="2:11" ht="24.95" customHeight="1">
      <c r="B8" s="59"/>
      <c r="C8" s="54" t="s">
        <v>22</v>
      </c>
      <c r="D8" s="17" t="s">
        <v>11</v>
      </c>
      <c r="E8" s="9">
        <v>5000</v>
      </c>
      <c r="F8" s="10">
        <v>5000</v>
      </c>
      <c r="G8" s="9">
        <v>5000</v>
      </c>
      <c r="H8" s="9">
        <v>5000</v>
      </c>
      <c r="I8" s="9">
        <v>5000</v>
      </c>
      <c r="J8" s="9">
        <v>5000</v>
      </c>
      <c r="K8" s="33">
        <v>5000</v>
      </c>
    </row>
    <row r="9" spans="2:11" ht="24.95" customHeight="1">
      <c r="B9" s="59"/>
      <c r="C9" s="54"/>
      <c r="D9" s="15" t="s">
        <v>12</v>
      </c>
      <c r="E9" s="3">
        <v>15000</v>
      </c>
      <c r="F9" s="4">
        <v>15000</v>
      </c>
      <c r="G9" s="3">
        <v>15000</v>
      </c>
      <c r="H9" s="3">
        <v>15000</v>
      </c>
      <c r="I9" s="3">
        <v>15000</v>
      </c>
      <c r="J9" s="3">
        <v>15000</v>
      </c>
      <c r="K9" s="32">
        <v>15000</v>
      </c>
    </row>
    <row r="10" spans="2:11" ht="24.95" customHeight="1">
      <c r="B10" s="59"/>
      <c r="C10" s="54"/>
      <c r="D10" s="15" t="s">
        <v>13</v>
      </c>
      <c r="E10" s="3"/>
      <c r="F10" s="4"/>
      <c r="G10" s="3">
        <v>14340</v>
      </c>
      <c r="H10" s="3">
        <v>14340</v>
      </c>
      <c r="I10" s="3">
        <v>20760</v>
      </c>
      <c r="J10" s="3">
        <v>20760</v>
      </c>
      <c r="K10" s="32">
        <v>20760</v>
      </c>
    </row>
    <row r="11" spans="2:11" ht="24.95" customHeight="1">
      <c r="B11" s="59"/>
      <c r="C11" s="54"/>
      <c r="D11" s="18" t="s">
        <v>16</v>
      </c>
      <c r="E11" s="11">
        <v>3000</v>
      </c>
      <c r="F11" s="12">
        <v>3000</v>
      </c>
      <c r="G11" s="11">
        <v>3000</v>
      </c>
      <c r="H11" s="11">
        <v>3000</v>
      </c>
      <c r="I11" s="11">
        <v>3000</v>
      </c>
      <c r="J11" s="11">
        <v>3000</v>
      </c>
      <c r="K11" s="34">
        <v>3000</v>
      </c>
    </row>
    <row r="12" spans="2:11" ht="24.95" customHeight="1" thickBot="1">
      <c r="B12" s="60"/>
      <c r="C12" s="52" t="s">
        <v>21</v>
      </c>
      <c r="D12" s="53"/>
      <c r="E12" s="35">
        <f>SUM(E4:E11)</f>
        <v>127060</v>
      </c>
      <c r="F12" s="36">
        <f t="shared" ref="F12:K12" si="0">SUM(F4:F11)</f>
        <v>130930</v>
      </c>
      <c r="G12" s="35">
        <f t="shared" si="0"/>
        <v>152080</v>
      </c>
      <c r="H12" s="35">
        <f t="shared" si="0"/>
        <v>154060</v>
      </c>
      <c r="I12" s="35">
        <f t="shared" si="0"/>
        <v>162580</v>
      </c>
      <c r="J12" s="35">
        <f t="shared" si="0"/>
        <v>164500</v>
      </c>
      <c r="K12" s="37">
        <f t="shared" si="0"/>
        <v>166570</v>
      </c>
    </row>
    <row r="13" spans="2:11" ht="24.95" customHeight="1">
      <c r="B13" s="67" t="s">
        <v>19</v>
      </c>
      <c r="C13" s="66"/>
      <c r="D13" s="38" t="s">
        <v>6</v>
      </c>
      <c r="E13" s="39">
        <v>30000</v>
      </c>
      <c r="F13" s="40">
        <v>30000</v>
      </c>
      <c r="G13" s="39">
        <v>30000</v>
      </c>
      <c r="H13" s="39">
        <v>30000</v>
      </c>
      <c r="I13" s="39">
        <v>30000</v>
      </c>
      <c r="J13" s="39">
        <v>30000</v>
      </c>
      <c r="K13" s="41">
        <v>30000</v>
      </c>
    </row>
    <row r="14" spans="2:11" ht="24.95" customHeight="1">
      <c r="B14" s="68"/>
      <c r="C14" s="56"/>
      <c r="D14" s="15" t="s">
        <v>7</v>
      </c>
      <c r="E14" s="3">
        <v>20000</v>
      </c>
      <c r="F14" s="4">
        <v>20000</v>
      </c>
      <c r="G14" s="3">
        <v>20000</v>
      </c>
      <c r="H14" s="4">
        <v>20000</v>
      </c>
      <c r="I14" s="3">
        <v>20000</v>
      </c>
      <c r="J14" s="3">
        <v>20000</v>
      </c>
      <c r="K14" s="32">
        <v>20000</v>
      </c>
    </row>
    <row r="15" spans="2:11" ht="24.95" customHeight="1" thickBot="1">
      <c r="B15" s="68"/>
      <c r="C15" s="56"/>
      <c r="D15" s="19" t="s">
        <v>8</v>
      </c>
      <c r="E15" s="20">
        <v>48600</v>
      </c>
      <c r="F15" s="21">
        <v>48600</v>
      </c>
      <c r="G15" s="20">
        <v>48600</v>
      </c>
      <c r="H15" s="21">
        <v>48600</v>
      </c>
      <c r="I15" s="20">
        <v>48600</v>
      </c>
      <c r="J15" s="20">
        <v>48600</v>
      </c>
      <c r="K15" s="42">
        <v>48600</v>
      </c>
    </row>
    <row r="16" spans="2:11" ht="24.95" customHeight="1" thickTop="1">
      <c r="B16" s="68"/>
      <c r="C16" s="57"/>
      <c r="D16" s="23" t="s">
        <v>23</v>
      </c>
      <c r="E16" s="24">
        <f>SUM(E13:E15)</f>
        <v>98600</v>
      </c>
      <c r="F16" s="25">
        <f t="shared" ref="F16:K16" si="1">SUM(F13:F15)</f>
        <v>98600</v>
      </c>
      <c r="G16" s="24">
        <f t="shared" si="1"/>
        <v>98600</v>
      </c>
      <c r="H16" s="25">
        <f t="shared" si="1"/>
        <v>98600</v>
      </c>
      <c r="I16" s="24">
        <f t="shared" si="1"/>
        <v>98600</v>
      </c>
      <c r="J16" s="24">
        <f t="shared" si="1"/>
        <v>98600</v>
      </c>
      <c r="K16" s="43">
        <f t="shared" si="1"/>
        <v>98600</v>
      </c>
    </row>
    <row r="17" spans="2:11" ht="24.95" customHeight="1">
      <c r="B17" s="68"/>
      <c r="C17" s="62" t="s">
        <v>22</v>
      </c>
      <c r="D17" s="22" t="s">
        <v>15</v>
      </c>
      <c r="E17" s="9">
        <v>5032</v>
      </c>
      <c r="F17" s="10">
        <v>10531</v>
      </c>
      <c r="G17" s="9">
        <v>16765</v>
      </c>
      <c r="H17" s="10">
        <v>19705</v>
      </c>
      <c r="I17" s="9">
        <v>27048</v>
      </c>
      <c r="J17" s="9">
        <v>30938</v>
      </c>
      <c r="K17" s="33">
        <v>36217</v>
      </c>
    </row>
    <row r="18" spans="2:11" ht="24.95" customHeight="1">
      <c r="B18" s="68"/>
      <c r="C18" s="54"/>
      <c r="D18" s="17" t="s">
        <v>11</v>
      </c>
      <c r="E18" s="9">
        <v>1000</v>
      </c>
      <c r="F18" s="10">
        <v>1000</v>
      </c>
      <c r="G18" s="9">
        <v>1000</v>
      </c>
      <c r="H18" s="10">
        <v>1000</v>
      </c>
      <c r="I18" s="9">
        <v>1000</v>
      </c>
      <c r="J18" s="9">
        <v>1000</v>
      </c>
      <c r="K18" s="33">
        <v>1000</v>
      </c>
    </row>
    <row r="19" spans="2:11" ht="24.95" customHeight="1">
      <c r="B19" s="68"/>
      <c r="C19" s="54"/>
      <c r="D19" s="15" t="s">
        <v>12</v>
      </c>
      <c r="E19" s="3">
        <v>15000</v>
      </c>
      <c r="F19" s="4">
        <v>15000</v>
      </c>
      <c r="G19" s="3">
        <v>15000</v>
      </c>
      <c r="H19" s="3">
        <v>15000</v>
      </c>
      <c r="I19" s="3">
        <v>15000</v>
      </c>
      <c r="J19" s="3">
        <v>15000</v>
      </c>
      <c r="K19" s="32">
        <v>15000</v>
      </c>
    </row>
    <row r="20" spans="2:11" ht="24.95" customHeight="1">
      <c r="B20" s="68"/>
      <c r="C20" s="54"/>
      <c r="D20" s="15" t="s">
        <v>13</v>
      </c>
      <c r="E20" s="3"/>
      <c r="F20" s="4"/>
      <c r="G20" s="3">
        <v>14340</v>
      </c>
      <c r="H20" s="3">
        <v>14340</v>
      </c>
      <c r="I20" s="3">
        <v>20760</v>
      </c>
      <c r="J20" s="3">
        <v>20760</v>
      </c>
      <c r="K20" s="32">
        <v>20760</v>
      </c>
    </row>
    <row r="21" spans="2:11" ht="24.95" customHeight="1" thickBot="1">
      <c r="B21" s="68"/>
      <c r="C21" s="63"/>
      <c r="D21" s="26" t="s">
        <v>16</v>
      </c>
      <c r="E21" s="20">
        <v>3000</v>
      </c>
      <c r="F21" s="21">
        <v>3000</v>
      </c>
      <c r="G21" s="20">
        <v>3000</v>
      </c>
      <c r="H21" s="21">
        <v>3000</v>
      </c>
      <c r="I21" s="20">
        <v>3000</v>
      </c>
      <c r="J21" s="20">
        <v>3000</v>
      </c>
      <c r="K21" s="42">
        <v>3000</v>
      </c>
    </row>
    <row r="22" spans="2:11" ht="24.95" customHeight="1" thickTop="1" thickBot="1">
      <c r="B22" s="69"/>
      <c r="C22" s="64" t="s">
        <v>21</v>
      </c>
      <c r="D22" s="65"/>
      <c r="E22" s="44">
        <f>SUM(E16:E21)</f>
        <v>122632</v>
      </c>
      <c r="F22" s="45">
        <f t="shared" ref="F22:K22" si="2">SUM(F16:F21)</f>
        <v>128131</v>
      </c>
      <c r="G22" s="44">
        <f t="shared" si="2"/>
        <v>148705</v>
      </c>
      <c r="H22" s="45">
        <f t="shared" si="2"/>
        <v>151645</v>
      </c>
      <c r="I22" s="44">
        <f t="shared" si="2"/>
        <v>165408</v>
      </c>
      <c r="J22" s="44">
        <f t="shared" si="2"/>
        <v>169298</v>
      </c>
      <c r="K22" s="46">
        <f t="shared" si="2"/>
        <v>174577</v>
      </c>
    </row>
    <row r="23" spans="2:11">
      <c r="C23" t="s">
        <v>20</v>
      </c>
      <c r="F23" s="1" t="s">
        <v>14</v>
      </c>
      <c r="G23" s="1"/>
      <c r="I23" s="1"/>
      <c r="J23" s="1"/>
    </row>
    <row r="25" spans="2:11">
      <c r="C25" t="s">
        <v>24</v>
      </c>
    </row>
  </sheetData>
  <mergeCells count="11">
    <mergeCell ref="I2:K2"/>
    <mergeCell ref="B3:D3"/>
    <mergeCell ref="B4:B12"/>
    <mergeCell ref="C4:C7"/>
    <mergeCell ref="C8:C11"/>
    <mergeCell ref="C12:D12"/>
    <mergeCell ref="B13:B22"/>
    <mergeCell ref="C13:C16"/>
    <mergeCell ref="C17:C21"/>
    <mergeCell ref="C22:D22"/>
    <mergeCell ref="C1:H1"/>
  </mergeCells>
  <phoneticPr fontId="2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◎202304食費改定他 </vt:lpstr>
    </vt:vector>
  </TitlesOfParts>
  <Company>上山田病院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上山田病院</dc:creator>
  <cp:lastModifiedBy>keiri06a</cp:lastModifiedBy>
  <cp:lastPrinted>2022-05-12T00:35:36Z</cp:lastPrinted>
  <dcterms:created xsi:type="dcterms:W3CDTF">2013-07-01T00:51:35Z</dcterms:created>
  <dcterms:modified xsi:type="dcterms:W3CDTF">2023-03-20T00:03:17Z</dcterms:modified>
</cp:coreProperties>
</file>